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filterPrivacy="1"/>
  <xr:revisionPtr revIDLastSave="133" documentId="8_{0FB4EFF2-0D11-42B4-A490-05572659CB92}" xr6:coauthVersionLast="47" xr6:coauthVersionMax="47" xr10:uidLastSave="{D02F8DE1-B3EA-419A-AD89-86D5195A422C}"/>
  <bookViews>
    <workbookView xWindow="-108" yWindow="-108" windowWidth="23256" windowHeight="12576" activeTab="1" xr2:uid="{00000000-000D-0000-FFFF-FFFF00000000}"/>
  </bookViews>
  <sheets>
    <sheet name="Olav Duun vgs 600" sheetId="12" r:id="rId1"/>
    <sheet name="Olav Duun vgs 550" sheetId="1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5" l="1"/>
  <c r="C13" i="15"/>
  <c r="C5" i="15"/>
  <c r="C5" i="12"/>
  <c r="C14" i="12"/>
  <c r="C26" i="12"/>
  <c r="C29" i="15" l="1"/>
  <c r="C31" i="12"/>
</calcChain>
</file>

<file path=xl/sharedStrings.xml><?xml version="1.0" encoding="utf-8"?>
<sst xmlns="http://schemas.openxmlformats.org/spreadsheetml/2006/main" count="74" uniqueCount="34">
  <si>
    <t>Studiespesialisering</t>
  </si>
  <si>
    <t>Realfag</t>
  </si>
  <si>
    <t>Språk, samfunnsfag og økonomi</t>
  </si>
  <si>
    <t>Forberedende kurs for min.spr</t>
  </si>
  <si>
    <t>Helse- og oppvekstfag</t>
  </si>
  <si>
    <t>Teknologi- og industrifag</t>
  </si>
  <si>
    <t>Tilrettelagt opplæring</t>
  </si>
  <si>
    <t>Barne- og ungdomsarbeiderfag</t>
  </si>
  <si>
    <t>Helsearbeiderfag</t>
  </si>
  <si>
    <t>Kjøretøy</t>
  </si>
  <si>
    <t>Olav Duun videregående skole</t>
  </si>
  <si>
    <t>Totalsum</t>
  </si>
  <si>
    <t>Bygg- og anleggsteknikk</t>
  </si>
  <si>
    <t>Elektro og datateknologi</t>
  </si>
  <si>
    <t>Idrettsfag</t>
  </si>
  <si>
    <t>Elenergi og ekom</t>
  </si>
  <si>
    <t>Tømrer</t>
  </si>
  <si>
    <t>Påbygg gen studiekomp e/yrkeskomp</t>
  </si>
  <si>
    <t>IT og medieproduksjon</t>
  </si>
  <si>
    <t>Informasjonsteknologi</t>
  </si>
  <si>
    <t>Rørlegger</t>
  </si>
  <si>
    <t>Ambulansefag</t>
  </si>
  <si>
    <t>Utdanningsprogram/Nivå</t>
  </si>
  <si>
    <t>Musikk og dans (Vg1, Vg2 og Vg3)</t>
  </si>
  <si>
    <t>Salg,service og reiseliv (Vg1 og Vg2)</t>
  </si>
  <si>
    <t>ITM (Vg1 og Vg2)</t>
  </si>
  <si>
    <t>Vg2 Betongfag og mur</t>
  </si>
  <si>
    <t>Vg2 Betong og mur</t>
  </si>
  <si>
    <t>To paralleller studiespesialisering</t>
  </si>
  <si>
    <t>Fyller opp til to paralleller</t>
  </si>
  <si>
    <t>Påfyll av søkere fra hele Trøndelag forutsettes at egne søkere tar 15 av 30 plasser</t>
  </si>
  <si>
    <t>Kommet til i 2022 som en følge av krigen i Ukraina</t>
  </si>
  <si>
    <t>Reduksjon av påbygging med en klasse</t>
  </si>
  <si>
    <t>Videreføres ikke i byggeprosjektet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</si>
</sst>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0" xfId="0" applyAlignment="1">
      <alignment horizontal="left" indent="1"/>
    </xf>
    <xf numFmtId="0" fontId="1" fillId="2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4D8F5-0F8B-4305-A7A9-0EB7DC4DC657}">
  <sheetPr>
    <pageSetUpPr fitToPage="1"/>
  </sheetPr>
  <dimension ref="B2:C42"/>
  <sheetViews>
    <sheetView topLeftCell="A19" workbookViewId="0">
      <selection activeCell="B34" sqref="B34"/>
    </sheetView>
  </sheetViews>
  <sheetFormatPr baseColWidth="10" defaultRowHeight="14.4" x14ac:dyDescent="0.3"/>
  <cols>
    <col min="2" max="2" width="39.44140625" bestFit="1" customWidth="1"/>
    <col min="3" max="3" width="33" bestFit="1" customWidth="1"/>
  </cols>
  <sheetData>
    <row r="2" spans="2:3" x14ac:dyDescent="0.3">
      <c r="B2" s="3" t="s">
        <v>22</v>
      </c>
      <c r="C2" s="3" t="s">
        <v>10</v>
      </c>
    </row>
    <row r="3" spans="2:3" x14ac:dyDescent="0.3">
      <c r="B3" s="4">
        <v>0</v>
      </c>
      <c r="C3" s="5">
        <v>5</v>
      </c>
    </row>
    <row r="4" spans="2:3" x14ac:dyDescent="0.3">
      <c r="B4" s="2" t="s">
        <v>3</v>
      </c>
      <c r="C4">
        <v>5</v>
      </c>
    </row>
    <row r="5" spans="2:3" x14ac:dyDescent="0.3">
      <c r="B5" s="4">
        <v>1</v>
      </c>
      <c r="C5" s="5">
        <f>SUM(C6:C13)</f>
        <v>225</v>
      </c>
    </row>
    <row r="6" spans="2:3" x14ac:dyDescent="0.3">
      <c r="B6" s="2" t="s">
        <v>12</v>
      </c>
      <c r="C6">
        <v>30</v>
      </c>
    </row>
    <row r="7" spans="2:3" x14ac:dyDescent="0.3">
      <c r="B7" s="2" t="s">
        <v>13</v>
      </c>
      <c r="C7">
        <v>15</v>
      </c>
    </row>
    <row r="8" spans="2:3" x14ac:dyDescent="0.3">
      <c r="B8" s="2" t="s">
        <v>4</v>
      </c>
      <c r="C8">
        <v>45</v>
      </c>
    </row>
    <row r="9" spans="2:3" x14ac:dyDescent="0.3">
      <c r="B9" s="2" t="s">
        <v>14</v>
      </c>
      <c r="C9">
        <v>30</v>
      </c>
    </row>
    <row r="10" spans="2:3" x14ac:dyDescent="0.3">
      <c r="B10" s="2" t="s">
        <v>18</v>
      </c>
      <c r="C10">
        <v>15</v>
      </c>
    </row>
    <row r="11" spans="2:3" x14ac:dyDescent="0.3">
      <c r="B11" s="2" t="s">
        <v>0</v>
      </c>
      <c r="C11">
        <v>55</v>
      </c>
    </row>
    <row r="12" spans="2:3" x14ac:dyDescent="0.3">
      <c r="B12" s="2" t="s">
        <v>5</v>
      </c>
      <c r="C12">
        <v>30</v>
      </c>
    </row>
    <row r="13" spans="2:3" x14ac:dyDescent="0.3">
      <c r="B13" s="2" t="s">
        <v>6</v>
      </c>
      <c r="C13">
        <v>5</v>
      </c>
    </row>
    <row r="14" spans="2:3" x14ac:dyDescent="0.3">
      <c r="B14" s="4">
        <v>2</v>
      </c>
      <c r="C14" s="5">
        <f>SUM(C15:C25)</f>
        <v>225</v>
      </c>
    </row>
    <row r="15" spans="2:3" x14ac:dyDescent="0.3">
      <c r="B15" s="2" t="s">
        <v>21</v>
      </c>
      <c r="C15">
        <v>30</v>
      </c>
    </row>
    <row r="16" spans="2:3" x14ac:dyDescent="0.3">
      <c r="B16" s="2" t="s">
        <v>7</v>
      </c>
      <c r="C16">
        <v>15</v>
      </c>
    </row>
    <row r="17" spans="2:3" x14ac:dyDescent="0.3">
      <c r="B17" s="2" t="s">
        <v>15</v>
      </c>
      <c r="C17">
        <v>15</v>
      </c>
    </row>
    <row r="18" spans="2:3" x14ac:dyDescent="0.3">
      <c r="B18" s="2" t="s">
        <v>8</v>
      </c>
      <c r="C18">
        <v>15</v>
      </c>
    </row>
    <row r="19" spans="2:3" x14ac:dyDescent="0.3">
      <c r="B19" s="2" t="s">
        <v>14</v>
      </c>
      <c r="C19">
        <v>30</v>
      </c>
    </row>
    <row r="20" spans="2:3" x14ac:dyDescent="0.3">
      <c r="B20" s="2" t="s">
        <v>19</v>
      </c>
      <c r="C20">
        <v>15</v>
      </c>
    </row>
    <row r="21" spans="2:3" x14ac:dyDescent="0.3">
      <c r="B21" s="2" t="s">
        <v>9</v>
      </c>
      <c r="C21">
        <v>15</v>
      </c>
    </row>
    <row r="22" spans="2:3" x14ac:dyDescent="0.3">
      <c r="B22" s="2" t="s">
        <v>1</v>
      </c>
      <c r="C22">
        <v>30</v>
      </c>
    </row>
    <row r="23" spans="2:3" x14ac:dyDescent="0.3">
      <c r="B23" s="2" t="s">
        <v>20</v>
      </c>
      <c r="C23">
        <v>15</v>
      </c>
    </row>
    <row r="24" spans="2:3" x14ac:dyDescent="0.3">
      <c r="B24" s="2" t="s">
        <v>2</v>
      </c>
      <c r="C24">
        <v>30</v>
      </c>
    </row>
    <row r="25" spans="2:3" x14ac:dyDescent="0.3">
      <c r="B25" s="2" t="s">
        <v>16</v>
      </c>
      <c r="C25">
        <v>15</v>
      </c>
    </row>
    <row r="26" spans="2:3" x14ac:dyDescent="0.3">
      <c r="B26" s="4">
        <v>3</v>
      </c>
      <c r="C26" s="5">
        <f>SUM(C27:C30)</f>
        <v>150</v>
      </c>
    </row>
    <row r="27" spans="2:3" x14ac:dyDescent="0.3">
      <c r="B27" s="2" t="s">
        <v>14</v>
      </c>
      <c r="C27">
        <v>30</v>
      </c>
    </row>
    <row r="28" spans="2:3" x14ac:dyDescent="0.3">
      <c r="B28" s="2" t="s">
        <v>17</v>
      </c>
      <c r="C28">
        <v>60</v>
      </c>
    </row>
    <row r="29" spans="2:3" x14ac:dyDescent="0.3">
      <c r="B29" s="2" t="s">
        <v>1</v>
      </c>
      <c r="C29">
        <v>30</v>
      </c>
    </row>
    <row r="30" spans="2:3" x14ac:dyDescent="0.3">
      <c r="B30" s="2" t="s">
        <v>2</v>
      </c>
      <c r="C30">
        <v>30</v>
      </c>
    </row>
    <row r="31" spans="2:3" x14ac:dyDescent="0.3">
      <c r="B31" s="6" t="s">
        <v>11</v>
      </c>
      <c r="C31" s="7">
        <f>C26+C14+C5+C3</f>
        <v>605</v>
      </c>
    </row>
    <row r="34" spans="2:3" x14ac:dyDescent="0.3">
      <c r="B34" s="1" t="s">
        <v>33</v>
      </c>
    </row>
    <row r="35" spans="2:3" x14ac:dyDescent="0.3">
      <c r="C35" t="s">
        <v>23</v>
      </c>
    </row>
    <row r="36" spans="2:3" x14ac:dyDescent="0.3">
      <c r="C36" t="s">
        <v>24</v>
      </c>
    </row>
    <row r="37" spans="2:3" x14ac:dyDescent="0.3">
      <c r="C37" t="s">
        <v>27</v>
      </c>
    </row>
    <row r="39" spans="2:3" x14ac:dyDescent="0.3">
      <c r="B39" t="s">
        <v>29</v>
      </c>
      <c r="C39" t="s">
        <v>28</v>
      </c>
    </row>
    <row r="41" spans="2:3" ht="43.2" x14ac:dyDescent="0.3">
      <c r="B41" s="2" t="s">
        <v>21</v>
      </c>
      <c r="C41" s="8" t="s">
        <v>30</v>
      </c>
    </row>
    <row r="42" spans="2:3" ht="28.8" x14ac:dyDescent="0.3">
      <c r="B42" s="2" t="s">
        <v>3</v>
      </c>
      <c r="C42" s="8" t="s">
        <v>31</v>
      </c>
    </row>
  </sheetData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50E8E-13C0-459F-B3BF-6CEA38CCDD03}">
  <dimension ref="B3:C43"/>
  <sheetViews>
    <sheetView tabSelected="1" workbookViewId="0">
      <selection activeCell="D40" sqref="D40"/>
    </sheetView>
  </sheetViews>
  <sheetFormatPr baseColWidth="10" defaultRowHeight="14.4" x14ac:dyDescent="0.3"/>
  <cols>
    <col min="2" max="2" width="36" bestFit="1" customWidth="1"/>
    <col min="3" max="3" width="33" bestFit="1" customWidth="1"/>
  </cols>
  <sheetData>
    <row r="3" spans="2:3" x14ac:dyDescent="0.3">
      <c r="B3" s="3" t="s">
        <v>22</v>
      </c>
      <c r="C3" s="3" t="s">
        <v>10</v>
      </c>
    </row>
    <row r="4" spans="2:3" x14ac:dyDescent="0.3">
      <c r="B4" s="2" t="s">
        <v>3</v>
      </c>
      <c r="C4" s="3">
        <v>10</v>
      </c>
    </row>
    <row r="5" spans="2:3" x14ac:dyDescent="0.3">
      <c r="B5" s="4">
        <v>1</v>
      </c>
      <c r="C5" s="5">
        <f>SUM(C6:C12)</f>
        <v>210</v>
      </c>
    </row>
    <row r="6" spans="2:3" x14ac:dyDescent="0.3">
      <c r="B6" s="2" t="s">
        <v>12</v>
      </c>
      <c r="C6">
        <v>30</v>
      </c>
    </row>
    <row r="7" spans="2:3" x14ac:dyDescent="0.3">
      <c r="B7" s="2" t="s">
        <v>13</v>
      </c>
      <c r="C7">
        <v>15</v>
      </c>
    </row>
    <row r="8" spans="2:3" x14ac:dyDescent="0.3">
      <c r="B8" s="2" t="s">
        <v>4</v>
      </c>
      <c r="C8">
        <v>45</v>
      </c>
    </row>
    <row r="9" spans="2:3" x14ac:dyDescent="0.3">
      <c r="B9" s="2" t="s">
        <v>14</v>
      </c>
      <c r="C9">
        <v>30</v>
      </c>
    </row>
    <row r="10" spans="2:3" x14ac:dyDescent="0.3">
      <c r="B10" s="2" t="s">
        <v>0</v>
      </c>
      <c r="C10">
        <v>55</v>
      </c>
    </row>
    <row r="11" spans="2:3" x14ac:dyDescent="0.3">
      <c r="B11" s="2" t="s">
        <v>5</v>
      </c>
      <c r="C11">
        <v>30</v>
      </c>
    </row>
    <row r="12" spans="2:3" x14ac:dyDescent="0.3">
      <c r="B12" s="2" t="s">
        <v>6</v>
      </c>
      <c r="C12">
        <v>5</v>
      </c>
    </row>
    <row r="13" spans="2:3" x14ac:dyDescent="0.3">
      <c r="B13" s="4">
        <v>2</v>
      </c>
      <c r="C13" s="5">
        <f>SUM(C14:C23)</f>
        <v>210</v>
      </c>
    </row>
    <row r="14" spans="2:3" x14ac:dyDescent="0.3">
      <c r="B14" s="2" t="s">
        <v>21</v>
      </c>
      <c r="C14">
        <v>30</v>
      </c>
    </row>
    <row r="15" spans="2:3" x14ac:dyDescent="0.3">
      <c r="B15" s="2" t="s">
        <v>7</v>
      </c>
      <c r="C15">
        <v>15</v>
      </c>
    </row>
    <row r="16" spans="2:3" x14ac:dyDescent="0.3">
      <c r="B16" s="2" t="s">
        <v>15</v>
      </c>
      <c r="C16">
        <v>15</v>
      </c>
    </row>
    <row r="17" spans="2:3" x14ac:dyDescent="0.3">
      <c r="B17" s="2" t="s">
        <v>8</v>
      </c>
      <c r="C17">
        <v>15</v>
      </c>
    </row>
    <row r="18" spans="2:3" x14ac:dyDescent="0.3">
      <c r="B18" s="2" t="s">
        <v>14</v>
      </c>
      <c r="C18">
        <v>30</v>
      </c>
    </row>
    <row r="19" spans="2:3" x14ac:dyDescent="0.3">
      <c r="B19" s="2" t="s">
        <v>9</v>
      </c>
      <c r="C19">
        <v>15</v>
      </c>
    </row>
    <row r="20" spans="2:3" x14ac:dyDescent="0.3">
      <c r="B20" s="2" t="s">
        <v>1</v>
      </c>
      <c r="C20">
        <v>30</v>
      </c>
    </row>
    <row r="21" spans="2:3" x14ac:dyDescent="0.3">
      <c r="B21" s="2" t="s">
        <v>20</v>
      </c>
      <c r="C21">
        <v>15</v>
      </c>
    </row>
    <row r="22" spans="2:3" x14ac:dyDescent="0.3">
      <c r="B22" s="2" t="s">
        <v>2</v>
      </c>
      <c r="C22">
        <v>30</v>
      </c>
    </row>
    <row r="23" spans="2:3" x14ac:dyDescent="0.3">
      <c r="B23" s="2" t="s">
        <v>16</v>
      </c>
      <c r="C23">
        <v>15</v>
      </c>
    </row>
    <row r="24" spans="2:3" x14ac:dyDescent="0.3">
      <c r="B24" s="4">
        <v>3</v>
      </c>
      <c r="C24" s="5">
        <f>SUM(C25:C28)</f>
        <v>120</v>
      </c>
    </row>
    <row r="25" spans="2:3" x14ac:dyDescent="0.3">
      <c r="B25" s="2" t="s">
        <v>14</v>
      </c>
      <c r="C25">
        <v>30</v>
      </c>
    </row>
    <row r="26" spans="2:3" x14ac:dyDescent="0.3">
      <c r="B26" s="2" t="s">
        <v>17</v>
      </c>
      <c r="C26">
        <v>30</v>
      </c>
    </row>
    <row r="27" spans="2:3" x14ac:dyDescent="0.3">
      <c r="B27" s="2" t="s">
        <v>1</v>
      </c>
      <c r="C27">
        <v>30</v>
      </c>
    </row>
    <row r="28" spans="2:3" x14ac:dyDescent="0.3">
      <c r="B28" s="2" t="s">
        <v>2</v>
      </c>
      <c r="C28">
        <v>30</v>
      </c>
    </row>
    <row r="29" spans="2:3" x14ac:dyDescent="0.3">
      <c r="B29" s="6" t="s">
        <v>11</v>
      </c>
      <c r="C29" s="7">
        <f>C24+C4+C13+C5</f>
        <v>550</v>
      </c>
    </row>
    <row r="33" spans="2:3" x14ac:dyDescent="0.3">
      <c r="B33" s="1" t="s">
        <v>33</v>
      </c>
      <c r="C33" t="s">
        <v>23</v>
      </c>
    </row>
    <row r="34" spans="2:3" x14ac:dyDescent="0.3">
      <c r="C34" t="s">
        <v>24</v>
      </c>
    </row>
    <row r="35" spans="2:3" x14ac:dyDescent="0.3">
      <c r="C35" t="s">
        <v>25</v>
      </c>
    </row>
    <row r="36" spans="2:3" x14ac:dyDescent="0.3">
      <c r="C36" t="s">
        <v>26</v>
      </c>
    </row>
    <row r="38" spans="2:3" x14ac:dyDescent="0.3">
      <c r="B38" t="s">
        <v>29</v>
      </c>
      <c r="C38" t="s">
        <v>28</v>
      </c>
    </row>
    <row r="40" spans="2:3" ht="43.2" x14ac:dyDescent="0.3">
      <c r="B40" s="2" t="s">
        <v>21</v>
      </c>
      <c r="C40" s="8" t="s">
        <v>30</v>
      </c>
    </row>
    <row r="41" spans="2:3" ht="28.8" x14ac:dyDescent="0.3">
      <c r="B41" s="2" t="s">
        <v>3</v>
      </c>
      <c r="C41" s="8" t="s">
        <v>31</v>
      </c>
    </row>
    <row r="43" spans="2:3" x14ac:dyDescent="0.3">
      <c r="C43" t="s">
        <v>32</v>
      </c>
    </row>
  </sheetData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4fac7a2-976b-42dc-b1dd-32721cd628b4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815BC801A704CA0390A24858F3BE6" ma:contentTypeVersion="12" ma:contentTypeDescription="Opprett et nytt dokument." ma:contentTypeScope="" ma:versionID="ede03db9637c00caadd18db13f6da32d">
  <xsd:schema xmlns:xsd="http://www.w3.org/2001/XMLSchema" xmlns:xs="http://www.w3.org/2001/XMLSchema" xmlns:p="http://schemas.microsoft.com/office/2006/metadata/properties" xmlns:ns2="165574ca-7b7f-47b4-82f2-c28a040b21fb" xmlns:ns3="c4fac7a2-976b-42dc-b1dd-32721cd628b4" targetNamespace="http://schemas.microsoft.com/office/2006/metadata/properties" ma:root="true" ma:fieldsID="8e200ce72378845b2a36f5a3e0660a3b" ns2:_="" ns3:_="">
    <xsd:import namespace="165574ca-7b7f-47b4-82f2-c28a040b21fb"/>
    <xsd:import namespace="c4fac7a2-976b-42dc-b1dd-32721cd628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5574ca-7b7f-47b4-82f2-c28a040b2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fac7a2-976b-42dc-b1dd-32721cd628b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345F24-AD14-44BA-A615-AF7980229514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65574ca-7b7f-47b4-82f2-c28a040b21fb"/>
    <ds:schemaRef ds:uri="http://purl.org/dc/terms/"/>
    <ds:schemaRef ds:uri="http://schemas.openxmlformats.org/package/2006/metadata/core-properties"/>
    <ds:schemaRef ds:uri="c4fac7a2-976b-42dc-b1dd-32721cd628b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DBE8C56-A30A-4391-A7B7-7214204954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945907-15D6-4916-BF5A-8352049969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5574ca-7b7f-47b4-82f2-c28a040b21fb"/>
    <ds:schemaRef ds:uri="c4fac7a2-976b-42dc-b1dd-32721cd628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Olav Duun vgs 600</vt:lpstr>
      <vt:lpstr>Olav Duun vgs 550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Resultat for statistikkgrunnlaget 20230309</dc:title>
  <dc:subject/>
  <dc:creator/>
  <cp:keywords/>
  <dc:description/>
  <cp:lastModifiedBy/>
  <cp:revision/>
  <dcterms:created xsi:type="dcterms:W3CDTF">2023-03-10T07:40:15Z</dcterms:created>
  <dcterms:modified xsi:type="dcterms:W3CDTF">2023-09-12T07:09:57Z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0x010100810815BC801A704CA0390A24858F3BE6</vt:lpwstr>
  </property>
  <property fmtid="{D5CDD505-2E9C-101B-9397-08002B2CF9AE}" pid="3" name="Order">
    <vt:r8>19100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